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220854B1-D35A-46FC-AA8B-58EA74662484}"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<sst xmlns="http://schemas.openxmlformats.org/spreadsheetml/2006/main" count="8066" uniqueCount="1829">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</sst>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66.599999999999994" customHeight="1">
      <c r="A10" s="153" t="s">
        <v>661</v>
      </c>
      <c r="B10" s="154"/>
      <c r="C10" s="146" t="str">
        <f>VLOOKUP(A10,Listado!A6:R456,6,0)</f>
        <v>G. PROYECTOS DE EDIFICACIÓN</v>
      </c>
      <c r="D10" s="146"/>
      <c r="E10" s="146"/>
      <c r="F10" s="146"/>
      <c r="G10" s="146" t="str">
        <f>VLOOKUP(A10,Listado!A6:R456,7,0)</f>
        <v>Técnico/a 2</v>
      </c>
      <c r="H10" s="146"/>
      <c r="I10" s="147" t="str">
        <f>VLOOKUP(A10,Listado!A6:R456,2,0)</f>
        <v>Técnico en redacción de proyectos de arquitectura y edificación ferroviaria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Conocimiento básico metodología BIM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u4hzB29aL6NffsRTfSBfujtL3MmODl+Scw/T88kGLCK0rxDCkJYXsgk7q/KW/wBgvmCjyGjILsxvX58vF6gZQw==" saltValue="3SM0FL4WzRfJQ8HzGy0PH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2022-09-29T14:30:08Z</dcterms:modified>
</cp:coreProperties>
</file>